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 нед меню\апрель\"/>
    </mc:Choice>
  </mc:AlternateContent>
  <bookViews>
    <workbookView xWindow="0" yWindow="0" windowWidth="12225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J19" i="1"/>
  <c r="I19" i="1"/>
  <c r="H19" i="1"/>
  <c r="G19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<sst xmlns="http://schemas.openxmlformats.org/spreadsheetml/2006/main" count="41" uniqueCount="41">
  <si>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</si>
  <si>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</si>
  <si>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</si>
  <si>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</si>
  <si>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</si>
  <si>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</si>
  <si>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</si>
  <si>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</si>
  <si>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</si>
  <si>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</si>
  <si>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</si>
  <si>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</si>
  <si>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</si>
  <si>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</si>
  <si>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</si>
  <si>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</si>
  <si>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</si>
  <si>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</si>
  <si>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</si>
  <si>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</si>
  <si>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</si>
  <si>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</si>
  <si>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</si>
  <si>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</si>
  <si>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</si>
  <si>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</si>
  <si>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</si>
  <si>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</si>
  <si>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</si>
  <si>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ИТОГО</t>
  </si>
  <si>
    <t>среда, 2</t>
  </si>
  <si>
    <t>ф00019</t>
  </si>
  <si>
    <t xml:space="preserve">салат свежих помидоров </t>
  </si>
  <si>
    <t>П00094</t>
  </si>
  <si>
    <t>суп с клецками</t>
  </si>
  <si>
    <t>ф00442</t>
  </si>
  <si>
    <t>Гуляш из куринной грудки</t>
  </si>
  <si>
    <t>П00324</t>
  </si>
  <si>
    <t>Каша гречневая</t>
  </si>
  <si>
    <t>чай с сахаром</t>
  </si>
  <si>
    <t>МБОУ "Муркозь - Омгинская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</si>
</sst>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40</v>
      </c>
      <c r="C1" s="35"/>
      <c r="D1" s="36"/>
      <c r="E1" t="s">
        <v>21</v>
      </c>
      <c r="F1" s="21" t="s">
        <v>30</v>
      </c>
      <c r="I1" t="s">
        <v>1</v>
      </c>
      <c r="J1" s="20">
        <v>45399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31</v>
      </c>
      <c r="D12" s="30" t="s">
        <v>32</v>
      </c>
      <c r="E12" s="31">
        <v>100</v>
      </c>
      <c r="F12" s="32">
        <v>5.43</v>
      </c>
      <c r="G12" s="33">
        <v>103</v>
      </c>
      <c r="H12" s="33">
        <v>0.7</v>
      </c>
      <c r="I12" s="33">
        <v>10.1</v>
      </c>
      <c r="J12" s="33">
        <v>2.2999999999999998</v>
      </c>
    </row>
    <row r="13" spans="1:10" x14ac:dyDescent="0.25">
      <c r="A13" s="6"/>
      <c r="B13" s="1" t="s">
        <v>16</v>
      </c>
      <c r="C13" s="29" t="s">
        <v>33</v>
      </c>
      <c r="D13" s="30" t="s">
        <v>34</v>
      </c>
      <c r="E13" s="31">
        <v>250</v>
      </c>
      <c r="F13" s="32">
        <v>15.3</v>
      </c>
      <c r="G13" s="33">
        <v>132</v>
      </c>
      <c r="H13" s="33">
        <v>2.52</v>
      </c>
      <c r="I13" s="33">
        <v>7.25</v>
      </c>
      <c r="J13" s="33">
        <v>14.09</v>
      </c>
    </row>
    <row r="14" spans="1:10" x14ac:dyDescent="0.25">
      <c r="A14" s="6"/>
      <c r="B14" s="1" t="s">
        <v>17</v>
      </c>
      <c r="C14" s="29" t="s">
        <v>35</v>
      </c>
      <c r="D14" s="30" t="s">
        <v>36</v>
      </c>
      <c r="E14" s="31">
        <v>90</v>
      </c>
      <c r="F14" s="32">
        <v>28.53</v>
      </c>
      <c r="G14" s="33">
        <v>158</v>
      </c>
      <c r="H14" s="33">
        <v>12.85</v>
      </c>
      <c r="I14" s="33">
        <v>10.34</v>
      </c>
      <c r="J14" s="33">
        <v>3.3</v>
      </c>
    </row>
    <row r="15" spans="1:10" x14ac:dyDescent="0.25">
      <c r="A15" s="6"/>
      <c r="B15" s="1" t="s">
        <v>18</v>
      </c>
      <c r="C15" s="29" t="s">
        <v>37</v>
      </c>
      <c r="D15" s="30" t="s">
        <v>38</v>
      </c>
      <c r="E15" s="31">
        <v>200</v>
      </c>
      <c r="F15" s="32">
        <v>7.45</v>
      </c>
      <c r="G15" s="33">
        <v>200</v>
      </c>
      <c r="H15" s="33">
        <v>2.93</v>
      </c>
      <c r="I15" s="33">
        <v>5.87</v>
      </c>
      <c r="J15" s="33">
        <v>34</v>
      </c>
    </row>
    <row r="16" spans="1:10" x14ac:dyDescent="0.25">
      <c r="A16" s="6"/>
      <c r="B16" s="1" t="s">
        <v>23</v>
      </c>
      <c r="C16" s="29">
        <v>1</v>
      </c>
      <c r="D16" s="30" t="s">
        <v>27</v>
      </c>
      <c r="E16" s="31">
        <v>80</v>
      </c>
      <c r="F16" s="32">
        <v>2.68</v>
      </c>
      <c r="G16" s="33">
        <v>204</v>
      </c>
      <c r="H16" s="33">
        <v>8.84</v>
      </c>
      <c r="I16" s="33">
        <v>1.66</v>
      </c>
      <c r="J16" s="33">
        <v>38.479999999999997</v>
      </c>
    </row>
    <row r="17" spans="1:10" x14ac:dyDescent="0.25">
      <c r="A17" s="6"/>
      <c r="B17" s="1" t="s">
        <v>20</v>
      </c>
      <c r="C17" s="29">
        <v>2</v>
      </c>
      <c r="D17" s="30" t="s">
        <v>28</v>
      </c>
      <c r="E17" s="31">
        <v>60</v>
      </c>
      <c r="F17" s="32">
        <v>2.89</v>
      </c>
      <c r="G17" s="33">
        <v>104</v>
      </c>
      <c r="H17" s="33">
        <v>3.96</v>
      </c>
      <c r="I17" s="33">
        <v>0.72</v>
      </c>
      <c r="J17" s="33">
        <v>20.46</v>
      </c>
    </row>
    <row r="18" spans="1:10" x14ac:dyDescent="0.25">
      <c r="A18" s="6"/>
      <c r="B18" s="25" t="s">
        <v>26</v>
      </c>
      <c r="C18" s="29">
        <v>417</v>
      </c>
      <c r="D18" s="30" t="s">
        <v>39</v>
      </c>
      <c r="E18" s="31">
        <v>200</v>
      </c>
      <c r="F18" s="32">
        <v>4.72</v>
      </c>
      <c r="G18" s="33">
        <v>81</v>
      </c>
      <c r="H18" s="33">
        <v>0.68</v>
      </c>
      <c r="I18" s="33">
        <v>0.28000000000000003</v>
      </c>
      <c r="J18" s="33">
        <v>18.98</v>
      </c>
    </row>
    <row r="19" spans="1:10" ht="15.75" thickBot="1" x14ac:dyDescent="0.3">
      <c r="A19" s="6"/>
      <c r="B19" s="8" t="s">
        <v>29</v>
      </c>
      <c r="C19" s="8"/>
      <c r="D19" s="28"/>
      <c r="E19" s="18">
        <f>SUM(E12:E18)</f>
        <v>980</v>
      </c>
      <c r="F19" s="24">
        <f>SUM(F12:F18)</f>
        <v>67.000000000000014</v>
      </c>
      <c r="G19" s="33">
        <f>G6+G7+G8+G9+G11+G12+G13+G14+G15+G16+G17</f>
        <v>901</v>
      </c>
      <c r="H19" s="33">
        <f>H6+H7+H8+H9+H10+H11+H12+H13+H14+H15+H16+H17</f>
        <v>31.8</v>
      </c>
      <c r="I19" s="33">
        <f>I6+I7+I8+I9+I10+I11+I12+I13+I14+I15+I16+I17</f>
        <v>35.94</v>
      </c>
      <c r="J19" s="33">
        <f>J6+J7+J8+J9+J10+J11+J12+J13+J14+J15+J16+J17</f>
        <v>112.63</v>
      </c>
    </row>
    <row r="20" spans="1:10" ht="15.75" thickBot="1" x14ac:dyDescent="0.3">
      <c r="A2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Ульяна</cp:lastModifiedBy>
  <cp:lastPrinted>2021-05-18T10:32:40Z</cp:lastPrinted>
  <dcterms:created xsi:type="dcterms:W3CDTF">2015-06-05T18:19:34Z</dcterms:created>
  <dcterms:modified xsi:type="dcterms:W3CDTF">2024-04-04T16:49:02Z</dcterms:modified>
</cp:coreProperties>
</file>